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ntabilidad\Users\Public\AÑO 2026\ACCESO A LA INFORMACIÓN PÚBLICA 2026\2025\1. ENERO 2026\22. Listado de compras directas\"/>
    </mc:Choice>
  </mc:AlternateContent>
  <xr:revisionPtr revIDLastSave="0" documentId="13_ncr:1_{D393DEA8-A5CE-44DC-BF6A-919F32E0AC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a cruzada" sheetId="1" r:id="rId1"/>
  </sheets>
  <definedNames>
    <definedName name="_xlnm._FilterDatabase" localSheetId="0" hidden="1">'Tabla cruzada'!$A$6:$H$13</definedName>
    <definedName name="_xlnm.Print_Area" localSheetId="0">'Tabla cruzada'!$A$1:$G$13</definedName>
    <definedName name="_xlnm.Print_Titles" localSheetId="0">'Tabla cruzada'!$1:$6</definedName>
  </definedNames>
  <calcPr calcId="191029"/>
</workbook>
</file>

<file path=xl/calcChain.xml><?xml version="1.0" encoding="utf-8"?>
<calcChain xmlns="http://schemas.openxmlformats.org/spreadsheetml/2006/main">
  <c r="G13" i="1" l="1"/>
  <c r="F13" i="1"/>
  <c r="G12" i="1"/>
  <c r="F12" i="1"/>
  <c r="F8" i="1"/>
  <c r="G8" i="1"/>
  <c r="F10" i="1"/>
  <c r="G10" i="1"/>
</calcChain>
</file>

<file path=xl/sharedStrings.xml><?xml version="1.0" encoding="utf-8"?>
<sst xmlns="http://schemas.openxmlformats.org/spreadsheetml/2006/main" count="24" uniqueCount="22">
  <si>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</si>
  <si>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</si>
  <si>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</si>
  <si>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</si>
  <si>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</si>
  <si>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</si>
  <si>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</si>
  <si>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Información de oficio
Decreto Número 36-2024, artículo 33
INFORMACIÓN DE COMPRAS DE BAJA CUANTÍA
Expresado en Quetzales</t>
  </si>
  <si>
    <t xml:space="preserve">EJERCICIO </t>
  </si>
  <si>
    <t>PERIODO</t>
  </si>
  <si>
    <t>INTITUCIÓN COMPRADORA/ APORTE PARA LA DESCENTRALIZACIÓN CULTURAL -ADESCA-</t>
  </si>
  <si>
    <t>Resultado / Total proveedor</t>
  </si>
  <si>
    <t>ALFINA SOCIEDAD ANONIMA</t>
  </si>
  <si>
    <t>GRUPO SIS, SOCIEDAD ANONIMA</t>
  </si>
  <si>
    <t>Del 1 al 31 de enero</t>
  </si>
  <si>
    <t>E575964863</t>
  </si>
  <si>
    <t>Servicio de monitoreo del mes de enero 2026 en la sede zona 2 del ADESCA.</t>
  </si>
  <si>
    <t>GRUPO CONSTRUCCIONES NOVOTNY, SOCIEDAD ANÓNIMA</t>
  </si>
  <si>
    <t>E576578673</t>
  </si>
  <si>
    <t>Servicio de parqueo para vehículo Nissan P-798HVN propiedad del ADESCA por entrega de documentos a la PGN</t>
  </si>
  <si>
    <t>E576563730</t>
  </si>
  <si>
    <t>Servicio de parqueo para vehículo Pick-Up Toyota Hilux P-798HVN propiedad del ADESCA por entrega de documentos al Banco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</si>
</sst>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Q.&quot;#,##0.00;&quot; Q.&quot;\-#,##0.00;&quot; Q.&quot;#,##0.00;\@"/>
    <numFmt numFmtId="165" formatCode="#,##0;\-#,##0;#,##0;\@"/>
    <numFmt numFmtId="166" formatCode="dd/mm/yy;@"/>
    <numFmt numFmtId="167" formatCode="#,##0.0000000000000_ ;\-#,##0.0000000000000\ "/>
    <numFmt numFmtId="168" formatCode="#,##0.00_ ;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/>
    </fill>
  </fills>
  <borders count="1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3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166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8" fontId="0" fillId="0" borderId="0" xfId="0" applyNumberForma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166" fontId="2" fillId="0" borderId="12" xfId="0" applyNumberFormat="1" applyFont="1" applyBorder="1" applyAlignment="1">
      <alignment horizontal="left" vertical="center" wrapText="1"/>
    </xf>
    <xf numFmtId="166" fontId="2" fillId="0" borderId="12" xfId="0" applyNumberFormat="1" applyFont="1" applyBorder="1" applyAlignment="1">
      <alignment horizontal="left" vertical="center"/>
    </xf>
    <xf numFmtId="166" fontId="0" fillId="0" borderId="8" xfId="0" applyNumberFormat="1" applyBorder="1" applyAlignment="1">
      <alignment horizontal="center" vertical="center"/>
    </xf>
    <xf numFmtId="166" fontId="2" fillId="2" borderId="7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left" vertical="center"/>
    </xf>
    <xf numFmtId="166" fontId="0" fillId="0" borderId="1" xfId="0" applyNumberFormat="1" applyBorder="1" applyAlignment="1">
      <alignment horizontal="center" vertical="center" wrapText="1"/>
    </xf>
    <xf numFmtId="166" fontId="0" fillId="0" borderId="12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0" fillId="0" borderId="12" xfId="0" applyNumberFormat="1" applyBorder="1" applyAlignment="1">
      <alignment horizontal="left" vertical="center"/>
    </xf>
    <xf numFmtId="14" fontId="0" fillId="0" borderId="3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198813</xdr:colOff>
      <xdr:row>0</xdr:row>
      <xdr:rowOff>0</xdr:rowOff>
    </xdr:from>
    <xdr:to>
      <xdr:col>6</xdr:col>
      <xdr:colOff>1036256</xdr:colOff>
      <xdr:row>5</xdr:row>
      <xdr:rowOff>65126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5E2E81-5D60-4438-8945-2BAE444B2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9472" y="0"/>
          <a:ext cx="1937148" cy="1017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="110" zoomScaleNormal="110" zoomScaleSheetLayoutView="85" workbookViewId="0">
      <selection activeCell="I8" sqref="I8"/>
    </sheetView>
  </sheetViews>
  <sheetFormatPr baseColWidth="10" defaultColWidth="9.140625" defaultRowHeight="15" x14ac:dyDescent="0.25"/>
  <cols>
    <col min="1" max="1" width="12.42578125" style="22" customWidth="1"/>
    <col min="2" max="2" width="11.7109375" style="23" customWidth="1"/>
    <col min="3" max="3" width="34.85546875" style="24" customWidth="1"/>
    <col min="4" max="4" width="15.7109375" style="23" customWidth="1"/>
    <col min="5" max="5" width="51.140625" style="24" customWidth="1"/>
    <col min="6" max="6" width="16.42578125" style="23" customWidth="1"/>
    <col min="7" max="7" width="16" style="23" customWidth="1"/>
    <col min="8" max="8" width="19.140625" style="17" bestFit="1" customWidth="1"/>
    <col min="9" max="16384" width="9.140625" style="17"/>
  </cols>
  <sheetData>
    <row r="1" spans="1:8" s="10" customFormat="1" x14ac:dyDescent="0.25">
      <c r="A1" s="45" t="s">
        <v>7</v>
      </c>
      <c r="B1" s="46"/>
      <c r="C1" s="46"/>
      <c r="D1" s="46"/>
      <c r="E1" s="46"/>
      <c r="F1" s="34"/>
      <c r="G1" s="34"/>
    </row>
    <row r="2" spans="1:8" s="15" customFormat="1" x14ac:dyDescent="0.25">
      <c r="A2" s="35" t="s">
        <v>8</v>
      </c>
      <c r="B2" s="11">
        <v>2026</v>
      </c>
      <c r="C2" s="12"/>
      <c r="D2" s="13"/>
      <c r="E2" s="14"/>
      <c r="F2" s="11"/>
      <c r="G2" s="11"/>
    </row>
    <row r="3" spans="1:8" s="15" customFormat="1" x14ac:dyDescent="0.25">
      <c r="A3" s="35" t="s">
        <v>9</v>
      </c>
      <c r="B3" s="16" t="s">
        <v>14</v>
      </c>
      <c r="C3" s="12"/>
      <c r="D3" s="13"/>
      <c r="E3" s="14"/>
      <c r="F3" s="11"/>
      <c r="G3" s="11"/>
    </row>
    <row r="4" spans="1:8" s="15" customFormat="1" x14ac:dyDescent="0.25">
      <c r="A4" s="36" t="s">
        <v>10</v>
      </c>
      <c r="B4" s="11"/>
      <c r="C4" s="12"/>
      <c r="D4" s="13"/>
      <c r="E4" s="14"/>
      <c r="F4" s="11"/>
      <c r="G4" s="11"/>
    </row>
    <row r="5" spans="1:8" x14ac:dyDescent="0.25">
      <c r="A5" s="37"/>
      <c r="B5" s="28"/>
      <c r="C5" s="29"/>
      <c r="D5" s="28"/>
      <c r="E5" s="29"/>
      <c r="F5" s="28"/>
      <c r="G5" s="28"/>
    </row>
    <row r="6" spans="1:8" ht="28.5" x14ac:dyDescent="0.25">
      <c r="A6" s="38" t="s">
        <v>0</v>
      </c>
      <c r="B6" s="26" t="s">
        <v>1</v>
      </c>
      <c r="C6" s="26" t="s">
        <v>2</v>
      </c>
      <c r="D6" s="26" t="s">
        <v>3</v>
      </c>
      <c r="E6" s="26" t="s">
        <v>4</v>
      </c>
      <c r="F6" s="27" t="s">
        <v>5</v>
      </c>
      <c r="G6" s="30" t="s">
        <v>6</v>
      </c>
    </row>
    <row r="7" spans="1:8" ht="50.25" customHeight="1" x14ac:dyDescent="0.25">
      <c r="A7" s="39">
        <v>46035</v>
      </c>
      <c r="B7" s="18">
        <v>36105716</v>
      </c>
      <c r="C7" s="9" t="s">
        <v>13</v>
      </c>
      <c r="D7" s="4" t="s">
        <v>15</v>
      </c>
      <c r="E7" s="7" t="s">
        <v>16</v>
      </c>
      <c r="F7" s="19">
        <v>450</v>
      </c>
      <c r="G7" s="31">
        <v>1</v>
      </c>
    </row>
    <row r="8" spans="1:8" s="20" customFormat="1" x14ac:dyDescent="0.25">
      <c r="A8" s="40"/>
      <c r="B8" s="1"/>
      <c r="C8" s="42" t="s">
        <v>11</v>
      </c>
      <c r="D8" s="42"/>
      <c r="E8" s="42"/>
      <c r="F8" s="2">
        <f>SUM(F7:F7)</f>
        <v>450</v>
      </c>
      <c r="G8" s="32">
        <f>SUM(G7:G7)</f>
        <v>1</v>
      </c>
    </row>
    <row r="9" spans="1:8" ht="45" x14ac:dyDescent="0.25">
      <c r="A9" s="47">
        <v>46045</v>
      </c>
      <c r="B9" s="9">
        <v>111472660</v>
      </c>
      <c r="C9" s="8" t="s">
        <v>17</v>
      </c>
      <c r="D9" s="9" t="s">
        <v>18</v>
      </c>
      <c r="E9" s="7" t="s">
        <v>19</v>
      </c>
      <c r="F9" s="19">
        <v>10</v>
      </c>
      <c r="G9" s="31">
        <v>1</v>
      </c>
    </row>
    <row r="10" spans="1:8" s="20" customFormat="1" x14ac:dyDescent="0.25">
      <c r="A10" s="40"/>
      <c r="B10" s="1"/>
      <c r="C10" s="42" t="s">
        <v>11</v>
      </c>
      <c r="D10" s="42"/>
      <c r="E10" s="42"/>
      <c r="F10" s="2">
        <f>SUM(F9)</f>
        <v>10</v>
      </c>
      <c r="G10" s="32">
        <f>SUM(G9)</f>
        <v>1</v>
      </c>
    </row>
    <row r="11" spans="1:8" s="20" customFormat="1" ht="45" x14ac:dyDescent="0.25">
      <c r="A11" s="48">
        <v>46045</v>
      </c>
      <c r="B11" s="4">
        <v>38796287</v>
      </c>
      <c r="C11" s="7" t="s">
        <v>12</v>
      </c>
      <c r="D11" s="4" t="s">
        <v>20</v>
      </c>
      <c r="E11" s="7" t="s">
        <v>21</v>
      </c>
      <c r="F11" s="3">
        <v>14</v>
      </c>
      <c r="G11" s="33">
        <v>1</v>
      </c>
    </row>
    <row r="12" spans="1:8" s="20" customFormat="1" x14ac:dyDescent="0.25">
      <c r="A12" s="40"/>
      <c r="B12" s="1"/>
      <c r="C12" s="42" t="s">
        <v>11</v>
      </c>
      <c r="D12" s="42"/>
      <c r="E12" s="42"/>
      <c r="F12" s="2">
        <f>SUM(F11:F11)</f>
        <v>14</v>
      </c>
      <c r="G12" s="32">
        <f>SUM(G11:G11)</f>
        <v>1</v>
      </c>
    </row>
    <row r="13" spans="1:8" ht="15.75" thickBot="1" x14ac:dyDescent="0.3">
      <c r="A13" s="43"/>
      <c r="B13" s="44"/>
      <c r="C13" s="44"/>
      <c r="D13" s="44"/>
      <c r="E13" s="44"/>
      <c r="F13" s="5">
        <f>SUM(F12,F10,F8)</f>
        <v>474</v>
      </c>
      <c r="G13" s="6">
        <f>SUM(G12,G10,G8)</f>
        <v>3</v>
      </c>
      <c r="H13" s="21"/>
    </row>
    <row r="14" spans="1:8" ht="15.75" thickTop="1" x14ac:dyDescent="0.25">
      <c r="A14" s="41"/>
      <c r="F14" s="25"/>
    </row>
  </sheetData>
  <mergeCells count="5">
    <mergeCell ref="A13:E13"/>
    <mergeCell ref="A1:E1"/>
    <mergeCell ref="C8:E8"/>
    <mergeCell ref="C10:E10"/>
    <mergeCell ref="C12:E12"/>
  </mergeCells>
  <pageMargins left="0.9055118110236221" right="0.70866141732283472" top="0.74803149606299213" bottom="0.74803149606299213" header="0.31496062992125984" footer="0.31496062992125984"/>
  <pageSetup scale="75" orientation="landscape" r:id="rId1"/>
  <ignoredErrors>
    <ignoredError sqref="G11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Tabla cruzada</vt:lpstr>
      <vt:lpstr>'Tabla cruzada'!Área_de_impresión</vt:lpstr>
      <vt:lpstr>'Tabla cruzada'!Títulos_a_imprimir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Saraí Carrillo Arevalo</cp:lastModifiedBy>
  <cp:lastPrinted>2025-12-02T18:01:23Z</cp:lastPrinted>
  <dcterms:created xsi:type="dcterms:W3CDTF">2025-04-02T18:04:38Z</dcterms:created>
  <dcterms:modified xsi:type="dcterms:W3CDTF">2026-02-02T20:35:56Z</dcterms:modified>
</cp:coreProperties>
</file>